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60" tabRatio="951" firstSheet="1" activeTab="1"/>
  </bookViews>
  <sheets>
    <sheet name="fields" sheetId="1" state="hidden" r:id="rId1"/>
    <sheet name="стр.1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<sst xmlns="http://schemas.openxmlformats.org/spreadsheetml/2006/main" count="52" uniqueCount="42">
  <si>
    <t>Стр.</t>
  </si>
  <si>
    <t>0</t>
  </si>
  <si>
    <t>1</t>
  </si>
  <si>
    <t>Заявление</t>
  </si>
  <si>
    <t>Для служебных отметок регистрирующего органа</t>
  </si>
  <si>
    <t>1 - выдать заявителю
2 - выдать заявителю или лицу, действующему на основании доверенности
3 - направить по почте</t>
  </si>
  <si>
    <t>1 - нотариус
2 - лицо, замещающее временно отсутствующего нотариуса
3 - должностное лицо, уполномоченное на совершение нотариального действия</t>
  </si>
  <si>
    <t>1.</t>
  </si>
  <si>
    <t>2.</t>
  </si>
  <si>
    <t>4.</t>
  </si>
  <si>
    <t>Приложение № 15 к приказу ФНС России от 25.01.2012 № ММВ-7-6/25@</t>
  </si>
  <si>
    <t>Форма № Р26001</t>
  </si>
  <si>
    <t>Код по КНД 1112512</t>
  </si>
  <si>
    <t>о государственной регистрации прекращения физическим лицом деятельности</t>
  </si>
  <si>
    <t>в качестве индивидуального предпринимателя</t>
  </si>
  <si>
    <t>Сведения об индивидуальном предпринимателе, содержащиеся в Едином государственном реестре индивидуальных предпринимателей</t>
  </si>
  <si>
    <r>
      <t>1.5.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ИНН </t>
    </r>
  </si>
  <si>
    <r>
      <t>1.1.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ОГРНИП</t>
    </r>
  </si>
  <si>
    <r>
      <t>1.2.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Фамилия </t>
    </r>
    <r>
      <rPr>
        <vertAlign val="superscript"/>
        <sz val="10"/>
        <rFont val="Times New Roman"/>
        <family val="1"/>
      </rPr>
      <t>1</t>
    </r>
  </si>
  <si>
    <r>
      <t>1.3.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Имя </t>
    </r>
    <r>
      <rPr>
        <vertAlign val="superscript"/>
        <sz val="10"/>
        <rFont val="Times New Roman"/>
        <family val="1"/>
      </rPr>
      <t>1</t>
    </r>
  </si>
  <si>
    <r>
      <t>1.4.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Отчество </t>
    </r>
    <r>
      <rPr>
        <vertAlign val="superscript"/>
        <sz val="10"/>
        <rFont val="Times New Roman"/>
        <family val="1"/>
      </rPr>
      <t xml:space="preserve">1
</t>
    </r>
    <r>
      <rPr>
        <vertAlign val="superscript"/>
        <sz val="10"/>
        <color indexed="9"/>
        <rFont val="Times New Roman"/>
        <family val="1"/>
      </rPr>
      <t>_____</t>
    </r>
    <r>
      <rPr>
        <vertAlign val="superscript"/>
        <sz val="10"/>
        <rFont val="Times New Roman"/>
        <family val="1"/>
      </rPr>
      <t>(при наличии)</t>
    </r>
  </si>
  <si>
    <t>Прошу документы, подтверждающие факт внесения записи в Единый государственный реестр индивидуальных 
предпринимателей, или решение об отказе в государственной регистрации:</t>
  </si>
  <si>
    <t>Контактные данные</t>
  </si>
  <si>
    <t>Телефон</t>
  </si>
  <si>
    <t>E-mail</t>
  </si>
  <si>
    <t>Подпись заявителя</t>
  </si>
  <si>
    <t>3.</t>
  </si>
  <si>
    <t>(должность)</t>
  </si>
  <si>
    <r>
      <t>1</t>
    </r>
    <r>
      <rPr>
        <sz val="7"/>
        <rFont val="Times New Roman"/>
        <family val="1"/>
      </rPr>
      <t xml:space="preserve"> Указывается на русском языке.</t>
    </r>
  </si>
  <si>
    <t>(подпись, фамилия и инициалы)</t>
  </si>
  <si>
    <t>Сведения о лице, засвидетельствовавшем подлинность подписи заявителя в нотариальном порядке</t>
  </si>
  <si>
    <t>Лицом, засвидетельствовавшим подлинность подписи заявителя, является</t>
  </si>
  <si>
    <t>ИНН лица, засвидетельствовавшего подлинность подписи заявителя</t>
  </si>
  <si>
    <t>Заявление представлено в регистрирующий орган непосредственно заявителем и подписано им в присутствии
должностного лица регистрирующего органа. Документ, удостоверяющий личность, заявителем представлен</t>
  </si>
  <si>
    <t xml:space="preserve"> </t>
  </si>
  <si>
    <t>318547600144747</t>
  </si>
  <si>
    <t>ПУШКИН</t>
  </si>
  <si>
    <t>АНТОН</t>
  </si>
  <si>
    <t>СЕРГЕЕВИЧ</t>
  </si>
  <si>
    <t>540787873900</t>
  </si>
  <si>
    <t>2</t>
  </si>
  <si>
    <t>evv77@mail.ru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</si>
</sst>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10"/>
      <color indexed="9"/>
      <name val="Times New Roman"/>
      <family val="1"/>
    </font>
    <font>
      <sz val="5"/>
      <color indexed="9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89998000860214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Alignment="1">
      <alignment/>
    </xf>
    <xf numFmtId="0" fontId="18" fillId="0" borderId="0" xfId="0" applyFont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9" fillId="34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4" fillId="34" borderId="12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34</v>
      </c>
    </row>
    <row r="8" ht="12.75">
      <c r="A8" t="s">
        <v>41</v>
      </c>
    </row>
    <row r="39" ht="12.75">
      <c r="A39" t="s">
        <v>34</v>
      </c>
    </row>
    <row r="40" ht="12.75">
      <c r="A40" t="s">
        <v>34</v>
      </c>
    </row>
    <row r="41" ht="12.75">
      <c r="A41" t="s">
        <v>34</v>
      </c>
    </row>
    <row r="42" ht="12.75">
      <c r="A42" t="s">
        <v>34</v>
      </c>
    </row>
    <row r="43" ht="12.75">
      <c r="A43" t="s">
        <v>34</v>
      </c>
    </row>
    <row r="44" ht="12.75">
      <c r="A44" t="s">
        <v>34</v>
      </c>
    </row>
    <row r="45" ht="12.75">
      <c r="A45" t="s">
        <v>34</v>
      </c>
    </row>
    <row r="46" ht="12.75">
      <c r="A46" t="s">
        <v>34</v>
      </c>
    </row>
    <row r="47" ht="12.75">
      <c r="A47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tabSelected="1" view="pageBreakPreview" zoomScaleSheetLayoutView="100" zoomScalePageLayoutView="0" workbookViewId="0" topLeftCell="A4">
      <selection activeCell="Q26" sqref="Q26:DI2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21"/>
      <c r="AE1" s="21"/>
      <c r="AF1" s="21"/>
      <c r="AG1" s="21"/>
      <c r="AH1" s="21"/>
      <c r="AI1" s="21"/>
      <c r="AJ1" s="21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W1" s="2"/>
      <c r="BX1" s="2"/>
      <c r="BY1" s="2"/>
      <c r="BZ1" s="2"/>
      <c r="CA1" s="2"/>
      <c r="CB1" s="53" t="s">
        <v>10</v>
      </c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21"/>
      <c r="AE2" s="21"/>
      <c r="AF2" s="21"/>
      <c r="AG2" s="21"/>
      <c r="AH2" s="21"/>
      <c r="AI2" s="21"/>
      <c r="AJ2" s="21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U2" s="2"/>
      <c r="BV2" s="2"/>
      <c r="BW2" s="2"/>
      <c r="BX2" s="2"/>
      <c r="BY2" s="2"/>
      <c r="BZ2" s="2"/>
      <c r="CA2" s="2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120" s="3" customFormat="1" ht="17.25" customHeight="1">
      <c r="A4" s="7"/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59" t="s">
        <v>0</v>
      </c>
      <c r="BM4" s="59"/>
      <c r="BN4" s="59"/>
      <c r="BO4" s="59"/>
      <c r="BP4" s="59"/>
      <c r="BQ4" s="59"/>
      <c r="BR4" s="58" t="s">
        <v>1</v>
      </c>
      <c r="BS4" s="58"/>
      <c r="BT4" s="58"/>
      <c r="BU4" s="58" t="s">
        <v>1</v>
      </c>
      <c r="BV4" s="58"/>
      <c r="BW4" s="58"/>
      <c r="BX4" s="58" t="s">
        <v>2</v>
      </c>
      <c r="BY4" s="58"/>
      <c r="BZ4" s="58"/>
      <c r="CA4" s="8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14" customFormat="1" ht="14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1"/>
      <c r="S7" s="1"/>
      <c r="T7" s="1"/>
      <c r="U7" s="1"/>
      <c r="V7" s="1"/>
      <c r="W7" s="1"/>
      <c r="X7" s="1"/>
      <c r="Y7" s="1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2" t="s">
        <v>11</v>
      </c>
    </row>
    <row r="8" spans="1:120" s="14" customFormat="1" ht="14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9"/>
      <c r="R8" s="39"/>
      <c r="S8" s="39"/>
      <c r="T8" s="39"/>
      <c r="U8" s="39"/>
      <c r="V8" s="39"/>
      <c r="W8" s="56" t="s">
        <v>3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2" t="s">
        <v>12</v>
      </c>
    </row>
    <row r="9" spans="1:120" s="24" customFormat="1" ht="13.5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</row>
    <row r="10" spans="1:120" s="24" customFormat="1" ht="13.5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</row>
    <row r="11" spans="1:120" s="13" customFormat="1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13" customFormat="1" ht="27.75" customHeight="1">
      <c r="A12" s="65" t="s">
        <v>7</v>
      </c>
      <c r="B12" s="65"/>
      <c r="C12" s="65"/>
      <c r="D12" s="65"/>
      <c r="E12" s="65" t="s">
        <v>15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7:120" s="13" customFormat="1" ht="6" customHeight="1"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1:119" s="43" customFormat="1" ht="17.25" customHeight="1">
      <c r="A14" s="43" t="s">
        <v>17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</row>
    <row r="15" spans="1:120" s="46" customFormat="1" ht="7.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44"/>
    </row>
    <row r="16" spans="1:119" s="48" customFormat="1" ht="17.25" customHeight="1">
      <c r="A16" s="43" t="s">
        <v>18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f>MID(fields!A2,7,1)</f>
      </c>
      <c r="AK16" s="57"/>
      <c r="AL16" s="57"/>
      <c r="AM16" s="57">
        <f>MID(fields!A2,8,1)</f>
      </c>
      <c r="AN16" s="57"/>
      <c r="AO16" s="57"/>
      <c r="AP16" s="54">
        <f>MID(fields!A2,9,1)</f>
      </c>
      <c r="AQ16" s="54"/>
      <c r="AR16" s="54"/>
      <c r="AS16" s="54">
        <f>MID(fields!A2,10,1)</f>
      </c>
      <c r="AT16" s="54"/>
      <c r="AU16" s="54"/>
      <c r="AV16" s="54">
        <f>MID(fields!A2,11,1)</f>
      </c>
      <c r="AW16" s="54"/>
      <c r="AX16" s="54"/>
      <c r="AY16" s="54">
        <f>MID(fields!A2,12,1)</f>
      </c>
      <c r="AZ16" s="54"/>
      <c r="BA16" s="54"/>
      <c r="BB16" s="54">
        <f>MID(fields!A2,13,1)</f>
      </c>
      <c r="BC16" s="54"/>
      <c r="BD16" s="54"/>
      <c r="BE16" s="54">
        <f>MID(fields!A2,14,1)</f>
      </c>
      <c r="BF16" s="54"/>
      <c r="BG16" s="54"/>
      <c r="BH16" s="54">
        <f>MID(fields!A2,15,1)</f>
      </c>
      <c r="BI16" s="54"/>
      <c r="BJ16" s="54"/>
      <c r="BK16" s="54">
        <f>MID(fields!A2,16,1)</f>
      </c>
      <c r="BL16" s="54"/>
      <c r="BM16" s="54"/>
      <c r="BN16" s="54">
        <f>MID(fields!A2,17,1)</f>
      </c>
      <c r="BO16" s="54"/>
      <c r="BP16" s="54"/>
      <c r="BQ16" s="54">
        <f>MID(fields!A2,18,1)</f>
      </c>
      <c r="BR16" s="54"/>
      <c r="BS16" s="54"/>
      <c r="BT16" s="54">
        <f>MID(fields!A2,19,1)</f>
      </c>
      <c r="BU16" s="54"/>
      <c r="BV16" s="54"/>
      <c r="BW16" s="54">
        <f>MID(fields!A2,20,1)</f>
      </c>
      <c r="BX16" s="54"/>
      <c r="BY16" s="54"/>
      <c r="BZ16" s="54">
        <f>MID(fields!A2,21,1)</f>
      </c>
      <c r="CA16" s="54"/>
      <c r="CB16" s="54"/>
      <c r="CC16" s="54">
        <f>MID(fields!A2,22,1)</f>
      </c>
      <c r="CD16" s="54"/>
      <c r="CE16" s="54"/>
      <c r="CF16" s="54">
        <f>MID(fields!A2,23,1)</f>
      </c>
      <c r="CG16" s="54"/>
      <c r="CH16" s="54"/>
      <c r="CI16" s="54">
        <f>MID(fields!A2,24,1)</f>
      </c>
      <c r="CJ16" s="54"/>
      <c r="CK16" s="54"/>
      <c r="CL16" s="54">
        <f>MID(fields!A2,25,1)</f>
      </c>
      <c r="CM16" s="54"/>
      <c r="CN16" s="54"/>
      <c r="CO16" s="54">
        <f>MID(fields!A2,26,1)</f>
      </c>
      <c r="CP16" s="54"/>
      <c r="CQ16" s="54"/>
      <c r="CR16" s="54">
        <f>MID(fields!A2,27,1)</f>
      </c>
      <c r="CS16" s="54"/>
      <c r="CT16" s="54"/>
      <c r="CU16" s="54">
        <f>MID(fields!A2,28,1)</f>
      </c>
      <c r="CV16" s="54"/>
      <c r="CW16" s="54"/>
      <c r="CX16" s="54">
        <f>MID(fields!A2,29,1)</f>
      </c>
      <c r="CY16" s="54"/>
      <c r="CZ16" s="54"/>
      <c r="DA16" s="54">
        <f>MID(fields!A2,30,1)</f>
      </c>
      <c r="DB16" s="54"/>
      <c r="DC16" s="54"/>
      <c r="DD16" s="54">
        <f>MID(fields!A2,31,1)</f>
      </c>
      <c r="DE16" s="54"/>
      <c r="DF16" s="54"/>
      <c r="DG16" s="54">
        <f>MID(fields!A2,32,1)</f>
      </c>
      <c r="DH16" s="54"/>
      <c r="DI16" s="54"/>
      <c r="DJ16" s="54">
        <f>MID(fields!A2,33,1)</f>
      </c>
      <c r="DK16" s="54"/>
      <c r="DL16" s="54"/>
      <c r="DM16" s="54">
        <f>MID(fields!A2,34,1)</f>
      </c>
      <c r="DN16" s="54"/>
      <c r="DO16" s="54"/>
    </row>
    <row r="17" spans="18:119" s="46" customFormat="1" ht="7.5" customHeight="1"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</row>
    <row r="18" spans="1:119" s="48" customFormat="1" ht="17.25" customHeight="1">
      <c r="A18" s="43" t="s">
        <v>19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4">
        <f>MID(fields!A3,10,1)</f>
      </c>
      <c r="AT18" s="54"/>
      <c r="AU18" s="54"/>
      <c r="AV18" s="54">
        <f>MID(fields!A3,11,1)</f>
      </c>
      <c r="AW18" s="54"/>
      <c r="AX18" s="54"/>
      <c r="AY18" s="54">
        <f>MID(fields!A3,12,1)</f>
      </c>
      <c r="AZ18" s="54"/>
      <c r="BA18" s="54"/>
      <c r="BB18" s="54">
        <f>MID(fields!A3,13,1)</f>
      </c>
      <c r="BC18" s="54"/>
      <c r="BD18" s="54"/>
      <c r="BE18" s="54">
        <f>MID(fields!A3,14,1)</f>
      </c>
      <c r="BF18" s="54"/>
      <c r="BG18" s="54"/>
      <c r="BH18" s="54">
        <f>MID(fields!A3,15,1)</f>
      </c>
      <c r="BI18" s="54"/>
      <c r="BJ18" s="54"/>
      <c r="BK18" s="54">
        <f>MID(fields!A3,16,1)</f>
      </c>
      <c r="BL18" s="54"/>
      <c r="BM18" s="54"/>
      <c r="BN18" s="54">
        <f>MID(fields!A3,17,1)</f>
      </c>
      <c r="BO18" s="54"/>
      <c r="BP18" s="54"/>
      <c r="BQ18" s="54">
        <f>MID(fields!A3,18,1)</f>
      </c>
      <c r="BR18" s="54"/>
      <c r="BS18" s="54"/>
      <c r="BT18" s="54">
        <f>MID(fields!A3,19,1)</f>
      </c>
      <c r="BU18" s="54"/>
      <c r="BV18" s="54"/>
      <c r="BW18" s="54">
        <f>MID(fields!A3,20,1)</f>
      </c>
      <c r="BX18" s="54"/>
      <c r="BY18" s="54"/>
      <c r="BZ18" s="54">
        <f>MID(fields!A3,21,1)</f>
      </c>
      <c r="CA18" s="54"/>
      <c r="CB18" s="54"/>
      <c r="CC18" s="54">
        <f>MID(fields!A3,22,1)</f>
      </c>
      <c r="CD18" s="54"/>
      <c r="CE18" s="54"/>
      <c r="CF18" s="54">
        <f>MID(fields!A3,23,1)</f>
      </c>
      <c r="CG18" s="54"/>
      <c r="CH18" s="54"/>
      <c r="CI18" s="54">
        <f>MID(fields!A3,24,1)</f>
      </c>
      <c r="CJ18" s="54"/>
      <c r="CK18" s="54"/>
      <c r="CL18" s="54">
        <f>MID(fields!A3,25,1)</f>
      </c>
      <c r="CM18" s="54"/>
      <c r="CN18" s="54"/>
      <c r="CO18" s="54">
        <f>MID(fields!A3,26,1)</f>
      </c>
      <c r="CP18" s="54"/>
      <c r="CQ18" s="54"/>
      <c r="CR18" s="54">
        <f>MID(fields!A3,27,1)</f>
      </c>
      <c r="CS18" s="54"/>
      <c r="CT18" s="54"/>
      <c r="CU18" s="54">
        <f>MID(fields!A3,28,1)</f>
      </c>
      <c r="CV18" s="54"/>
      <c r="CW18" s="54"/>
      <c r="CX18" s="54">
        <f>MID(fields!A3,29,1)</f>
      </c>
      <c r="CY18" s="54"/>
      <c r="CZ18" s="54"/>
      <c r="DA18" s="54">
        <f>MID(fields!A3,30,1)</f>
      </c>
      <c r="DB18" s="54"/>
      <c r="DC18" s="54"/>
      <c r="DD18" s="54">
        <f>MID(fields!A3,31,1)</f>
      </c>
      <c r="DE18" s="54"/>
      <c r="DF18" s="54"/>
      <c r="DG18" s="54">
        <f>MID(fields!A3,32,1)</f>
      </c>
      <c r="DH18" s="54"/>
      <c r="DI18" s="54"/>
      <c r="DJ18" s="54">
        <f>MID(fields!A3,33,1)</f>
      </c>
      <c r="DK18" s="54"/>
      <c r="DL18" s="54"/>
      <c r="DM18" s="54">
        <f>MID(fields!A3,34,1)</f>
      </c>
      <c r="DN18" s="54"/>
      <c r="DO18" s="54"/>
    </row>
    <row r="19" spans="1:119" s="46" customFormat="1" ht="7.5" customHeight="1">
      <c r="A19" s="67" t="s">
        <v>20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</row>
    <row r="20" spans="1:119" s="48" customFormat="1" ht="17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4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4">
        <f>MID(fields!A4,10,1)</f>
      </c>
      <c r="AT20" s="54"/>
      <c r="AU20" s="54"/>
      <c r="AV20" s="54">
        <f>MID(fields!A4,11,1)</f>
      </c>
      <c r="AW20" s="54"/>
      <c r="AX20" s="54"/>
      <c r="AY20" s="54">
        <f>MID(fields!A4,12,1)</f>
      </c>
      <c r="AZ20" s="54"/>
      <c r="BA20" s="54"/>
      <c r="BB20" s="54">
        <f>MID(fields!A4,13,1)</f>
      </c>
      <c r="BC20" s="54"/>
      <c r="BD20" s="54"/>
      <c r="BE20" s="54">
        <f>MID(fields!A4,14,1)</f>
      </c>
      <c r="BF20" s="54"/>
      <c r="BG20" s="54"/>
      <c r="BH20" s="54">
        <f>MID(fields!A4,15,1)</f>
      </c>
      <c r="BI20" s="54"/>
      <c r="BJ20" s="54"/>
      <c r="BK20" s="54">
        <f>MID(fields!A4,16,1)</f>
      </c>
      <c r="BL20" s="54"/>
      <c r="BM20" s="54"/>
      <c r="BN20" s="54">
        <f>MID(fields!A4,17,1)</f>
      </c>
      <c r="BO20" s="54"/>
      <c r="BP20" s="54"/>
      <c r="BQ20" s="54">
        <f>MID(fields!A4,18,1)</f>
      </c>
      <c r="BR20" s="54"/>
      <c r="BS20" s="54"/>
      <c r="BT20" s="54">
        <f>MID(fields!A4,19,1)</f>
      </c>
      <c r="BU20" s="54"/>
      <c r="BV20" s="54"/>
      <c r="BW20" s="54">
        <f>MID(fields!A4,20,1)</f>
      </c>
      <c r="BX20" s="54"/>
      <c r="BY20" s="54"/>
      <c r="BZ20" s="54">
        <f>MID(fields!A4,21,1)</f>
      </c>
      <c r="CA20" s="54"/>
      <c r="CB20" s="54"/>
      <c r="CC20" s="54">
        <f>MID(fields!A4,22,1)</f>
      </c>
      <c r="CD20" s="54"/>
      <c r="CE20" s="54"/>
      <c r="CF20" s="54">
        <f>MID(fields!A4,23,1)</f>
      </c>
      <c r="CG20" s="54"/>
      <c r="CH20" s="54"/>
      <c r="CI20" s="54">
        <f>MID(fields!A4,24,1)</f>
      </c>
      <c r="CJ20" s="54"/>
      <c r="CK20" s="54"/>
      <c r="CL20" s="54">
        <f>MID(fields!A4,25,1)</f>
      </c>
      <c r="CM20" s="54"/>
      <c r="CN20" s="54"/>
      <c r="CO20" s="54">
        <f>MID(fields!A4,26,1)</f>
      </c>
      <c r="CP20" s="54"/>
      <c r="CQ20" s="54"/>
      <c r="CR20" s="54">
        <f>MID(fields!A4,27,1)</f>
      </c>
      <c r="CS20" s="54"/>
      <c r="CT20" s="54"/>
      <c r="CU20" s="54">
        <f>MID(fields!A4,28,1)</f>
      </c>
      <c r="CV20" s="54"/>
      <c r="CW20" s="54"/>
      <c r="CX20" s="54">
        <f>MID(fields!A4,29,1)</f>
      </c>
      <c r="CY20" s="54"/>
      <c r="CZ20" s="54"/>
      <c r="DA20" s="54">
        <f>MID(fields!A4,30,1)</f>
      </c>
      <c r="DB20" s="54"/>
      <c r="DC20" s="54"/>
      <c r="DD20" s="54">
        <f>MID(fields!A4,31,1)</f>
      </c>
      <c r="DE20" s="54"/>
      <c r="DF20" s="54"/>
      <c r="DG20" s="54">
        <f>MID(fields!A4,32,1)</f>
      </c>
      <c r="DH20" s="54"/>
      <c r="DI20" s="54"/>
      <c r="DJ20" s="54">
        <f>MID(fields!A4,33,1)</f>
      </c>
      <c r="DK20" s="54"/>
      <c r="DL20" s="54"/>
      <c r="DM20" s="54">
        <f>MID(fields!A4,34,1)</f>
      </c>
      <c r="DN20" s="54"/>
      <c r="DO20" s="54"/>
    </row>
    <row r="21" spans="1:119" s="46" customFormat="1" ht="7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</row>
    <row r="22" spans="1:119" s="43" customFormat="1" ht="17.25" customHeight="1">
      <c r="A22" s="43" t="s">
        <v>16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</row>
    <row r="23" spans="54:120" s="13" customFormat="1" ht="17.25" customHeight="1"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s="16" customFormat="1" ht="27.75" customHeight="1">
      <c r="A24" s="61" t="s">
        <v>8</v>
      </c>
      <c r="B24" s="61"/>
      <c r="C24" s="61"/>
      <c r="D24" s="61"/>
      <c r="E24" s="68" t="s">
        <v>21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</row>
    <row r="25" spans="1:120" s="16" customFormat="1" ht="15" customHeight="1">
      <c r="A25" s="35"/>
      <c r="B25" s="35"/>
      <c r="C25" s="35"/>
      <c r="D25" s="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</row>
    <row r="26" spans="1:113" s="16" customFormat="1" ht="3" customHeight="1">
      <c r="A26" s="35"/>
      <c r="B26" s="35"/>
      <c r="C26" s="35"/>
      <c r="D26" s="35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69" t="s">
        <v>5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</row>
    <row r="27" spans="1:113" s="16" customFormat="1" ht="17.25" customHeight="1">
      <c r="A27" s="13"/>
      <c r="B27" s="13"/>
      <c r="C27" s="13"/>
      <c r="D27" s="13"/>
      <c r="E27" s="13"/>
      <c r="F27" s="13"/>
      <c r="H27" s="62" t="str">
        <f>MID(fields!A6,1,1)</f>
        <v>2</v>
      </c>
      <c r="I27" s="63"/>
      <c r="J27" s="64"/>
      <c r="K27" s="13"/>
      <c r="L27" s="13"/>
      <c r="M27" s="13"/>
      <c r="N27" s="13"/>
      <c r="O27" s="13"/>
      <c r="P27" s="13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</row>
    <row r="28" spans="1:113" s="16" customFormat="1" ht="21.75" customHeight="1">
      <c r="A28" s="13"/>
      <c r="B28" s="13"/>
      <c r="C28" s="13"/>
      <c r="D28" s="13"/>
      <c r="E28" s="1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</row>
    <row r="29" spans="1:5" s="16" customFormat="1" ht="13.5" customHeight="1">
      <c r="A29" s="13"/>
      <c r="B29" s="13"/>
      <c r="C29" s="13"/>
      <c r="E29" s="13"/>
    </row>
    <row r="30" spans="1:101" s="16" customFormat="1" ht="17.25" customHeight="1">
      <c r="A30" s="13"/>
      <c r="B30" s="13"/>
      <c r="C30" s="33" t="s">
        <v>22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34" t="s">
        <v>23</v>
      </c>
      <c r="AP30" s="54" t="str">
        <f>MID(fields!A7,1,1)</f>
        <v> </v>
      </c>
      <c r="AQ30" s="54"/>
      <c r="AR30" s="54"/>
      <c r="AS30" s="54">
        <f>MID(fields!A7,2,1)</f>
      </c>
      <c r="AT30" s="54"/>
      <c r="AU30" s="54"/>
      <c r="AV30" s="54">
        <f>MID(fields!A7,3,1)</f>
      </c>
      <c r="AW30" s="54"/>
      <c r="AX30" s="54"/>
      <c r="AY30" s="54">
        <f>MID(fields!A7,4,1)</f>
      </c>
      <c r="AZ30" s="54"/>
      <c r="BA30" s="54"/>
      <c r="BB30" s="54">
        <f>MID(fields!A7,5,1)</f>
      </c>
      <c r="BC30" s="54"/>
      <c r="BD30" s="54"/>
      <c r="BE30" s="54">
        <f>MID(fields!A7,6,1)</f>
      </c>
      <c r="BF30" s="54"/>
      <c r="BG30" s="54"/>
      <c r="BH30" s="54">
        <f>MID(fields!A7,7,1)</f>
      </c>
      <c r="BI30" s="54"/>
      <c r="BJ30" s="54"/>
      <c r="BK30" s="54">
        <f>MID(fields!A7,8,1)</f>
      </c>
      <c r="BL30" s="54"/>
      <c r="BM30" s="54"/>
      <c r="BN30" s="54">
        <f>MID(fields!A7,9,1)</f>
      </c>
      <c r="BO30" s="54"/>
      <c r="BP30" s="54"/>
      <c r="BQ30" s="54">
        <f>MID(fields!A7,10,1)</f>
      </c>
      <c r="BR30" s="54"/>
      <c r="BS30" s="54"/>
      <c r="BT30" s="54">
        <f>MID(fields!A7,11,1)</f>
      </c>
      <c r="BU30" s="54"/>
      <c r="BV30" s="54"/>
      <c r="BW30" s="54">
        <f>MID(fields!A7,12,1)</f>
      </c>
      <c r="BX30" s="54"/>
      <c r="BY30" s="54"/>
      <c r="BZ30" s="54">
        <f>MID(fields!A7,13,1)</f>
      </c>
      <c r="CA30" s="54"/>
      <c r="CB30" s="54"/>
      <c r="CC30" s="54">
        <f>MID(fields!A7,14,1)</f>
      </c>
      <c r="CD30" s="54"/>
      <c r="CE30" s="54"/>
      <c r="CF30" s="54">
        <f>MID(fields!A7,15,1)</f>
      </c>
      <c r="CG30" s="54"/>
      <c r="CH30" s="54"/>
      <c r="CI30" s="54">
        <f>MID(fields!A7,16,1)</f>
      </c>
      <c r="CJ30" s="54"/>
      <c r="CK30" s="54"/>
      <c r="CL30" s="54">
        <f>MID(fields!A7,17,1)</f>
      </c>
      <c r="CM30" s="54"/>
      <c r="CN30" s="54"/>
      <c r="CO30" s="54">
        <f>MID(fields!A7,18,1)</f>
      </c>
      <c r="CP30" s="54"/>
      <c r="CQ30" s="54"/>
      <c r="CR30" s="54">
        <f>MID(fields!A7,19,1)</f>
      </c>
      <c r="CS30" s="54"/>
      <c r="CT30" s="54"/>
      <c r="CU30" s="54">
        <f>MID(fields!A7,20,1)</f>
      </c>
      <c r="CV30" s="54"/>
      <c r="CW30" s="54"/>
    </row>
    <row r="31" spans="1:16" s="16" customFormat="1" ht="12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16" s="16" customFormat="1" ht="17.25" customHeight="1">
      <c r="A32" s="13"/>
      <c r="B32" s="13"/>
      <c r="C32" s="22" t="s">
        <v>24</v>
      </c>
      <c r="E32" s="13"/>
      <c r="F32" s="13"/>
      <c r="G32" s="13"/>
      <c r="H32" s="13"/>
      <c r="J32" s="13"/>
      <c r="K32" s="13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4">
        <f>MID(fields!A8,15,1)</f>
      </c>
      <c r="BC32" s="54"/>
      <c r="BD32" s="54"/>
      <c r="BE32" s="54">
        <f>MID(fields!A8,16,1)</f>
      </c>
      <c r="BF32" s="54"/>
      <c r="BG32" s="54"/>
      <c r="BH32" s="54">
        <f>MID(fields!A8,17,1)</f>
      </c>
      <c r="BI32" s="54"/>
      <c r="BJ32" s="54"/>
      <c r="BK32" s="54">
        <f>MID(fields!A8,18,1)</f>
      </c>
      <c r="BL32" s="54"/>
      <c r="BM32" s="54"/>
      <c r="BN32" s="54">
        <f>MID(fields!A8,19,1)</f>
      </c>
      <c r="BO32" s="54"/>
      <c r="BP32" s="54"/>
      <c r="BQ32" s="54">
        <f>MID(fields!A8,20,1)</f>
      </c>
      <c r="BR32" s="54"/>
      <c r="BS32" s="54"/>
      <c r="BT32" s="54">
        <f>MID(fields!A8,21,1)</f>
      </c>
      <c r="BU32" s="54"/>
      <c r="BV32" s="54"/>
      <c r="BW32" s="54">
        <f>MID(fields!A8,22,1)</f>
      </c>
      <c r="BX32" s="54"/>
      <c r="BY32" s="54"/>
      <c r="BZ32" s="54">
        <f>MID(fields!A8,23,1)</f>
      </c>
      <c r="CA32" s="54"/>
      <c r="CB32" s="54"/>
      <c r="CC32" s="54">
        <f>MID(fields!A8,24,1)</f>
      </c>
      <c r="CD32" s="54"/>
      <c r="CE32" s="54"/>
      <c r="CF32" s="54">
        <f>MID(fields!A8,25,1)</f>
      </c>
      <c r="CG32" s="54"/>
      <c r="CH32" s="54"/>
      <c r="CI32" s="54">
        <f>MID(fields!A8,26,1)</f>
      </c>
      <c r="CJ32" s="54"/>
      <c r="CK32" s="54"/>
      <c r="CL32" s="54">
        <f>MID(fields!A8,27,1)</f>
      </c>
      <c r="CM32" s="54"/>
      <c r="CN32" s="54"/>
      <c r="CO32" s="54">
        <f>MID(fields!A8,28,1)</f>
      </c>
      <c r="CP32" s="54"/>
      <c r="CQ32" s="54"/>
      <c r="CR32" s="54">
        <f>MID(fields!A8,29,1)</f>
      </c>
      <c r="CS32" s="54"/>
      <c r="CT32" s="54"/>
      <c r="CU32" s="54">
        <f>MID(fields!A8,30,1)</f>
      </c>
      <c r="CV32" s="54"/>
      <c r="CW32" s="54"/>
      <c r="CX32" s="54">
        <f>MID(fields!A8,31,1)</f>
      </c>
      <c r="CY32" s="54"/>
      <c r="CZ32" s="54"/>
      <c r="DA32" s="54">
        <f>MID(fields!A8,32,1)</f>
      </c>
      <c r="DB32" s="54"/>
      <c r="DC32" s="54"/>
      <c r="DD32" s="54">
        <f>MID(fields!A8,33,1)</f>
      </c>
      <c r="DE32" s="54"/>
      <c r="DF32" s="54"/>
      <c r="DG32" s="54">
        <f>MID(fields!A8,34,1)</f>
      </c>
      <c r="DH32" s="54"/>
      <c r="DI32" s="54"/>
      <c r="DJ32" s="54">
        <f>MID(fields!A8,35,1)</f>
      </c>
      <c r="DK32" s="54"/>
      <c r="DL32" s="54"/>
    </row>
    <row r="33" spans="1:89" s="16" customFormat="1" ht="12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</row>
    <row r="34" spans="1:117" s="16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40" t="s">
        <v>25</v>
      </c>
      <c r="CH34" s="1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</row>
    <row r="35" spans="1:89" s="16" customFormat="1" ht="17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</row>
    <row r="36" spans="1:120" s="16" customFormat="1" ht="27.75" customHeight="1">
      <c r="A36" s="61" t="s">
        <v>26</v>
      </c>
      <c r="B36" s="61"/>
      <c r="C36" s="61"/>
      <c r="D36" s="61"/>
      <c r="E36" s="68" t="s">
        <v>33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</row>
    <row r="37" spans="1:89" s="16" customFormat="1" ht="18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</row>
    <row r="38" spans="1:120" s="16" customFormat="1" ht="18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BI38" s="13"/>
      <c r="BJ38" s="13"/>
      <c r="BK38" s="13"/>
      <c r="BL38" s="13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1:120" s="41" customFormat="1" ht="17.25" customHeight="1">
      <c r="A39" s="70" t="s">
        <v>27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BI39" s="42"/>
      <c r="BJ39" s="42"/>
      <c r="BK39" s="42"/>
      <c r="BL39" s="42"/>
      <c r="BM39" s="70" t="s">
        <v>29</v>
      </c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1:89" s="16" customFormat="1" ht="7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</row>
    <row r="41" spans="1:120" s="16" customFormat="1" ht="15" customHeight="1">
      <c r="A41" s="61" t="s">
        <v>9</v>
      </c>
      <c r="B41" s="61"/>
      <c r="C41" s="61"/>
      <c r="D41" s="61"/>
      <c r="E41" s="68" t="s">
        <v>30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</row>
    <row r="42" spans="1:120" s="16" customFormat="1" ht="18" customHeight="1">
      <c r="A42" s="35"/>
      <c r="B42" s="35"/>
      <c r="C42" s="35"/>
      <c r="D42" s="35"/>
      <c r="E42" s="16" t="s">
        <v>31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</row>
    <row r="43" spans="1:120" s="16" customFormat="1" ht="6" customHeight="1">
      <c r="A43" s="35"/>
      <c r="B43" s="35"/>
      <c r="C43" s="35"/>
      <c r="D43" s="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</row>
    <row r="44" spans="1:114" s="16" customFormat="1" ht="3" customHeight="1">
      <c r="A44" s="35"/>
      <c r="B44" s="35"/>
      <c r="C44" s="35"/>
      <c r="D44" s="35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R44" s="37"/>
      <c r="S44" s="37"/>
      <c r="T44" s="69" t="s">
        <v>6</v>
      </c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</row>
    <row r="45" spans="1:114" s="16" customFormat="1" ht="17.25" customHeight="1">
      <c r="A45" s="13"/>
      <c r="B45" s="13"/>
      <c r="C45" s="13"/>
      <c r="D45" s="13"/>
      <c r="E45" s="13"/>
      <c r="F45" s="13"/>
      <c r="K45" s="13"/>
      <c r="L45" s="72"/>
      <c r="M45" s="73"/>
      <c r="N45" s="74"/>
      <c r="O45" s="13"/>
      <c r="P45" s="13"/>
      <c r="Q45" s="37"/>
      <c r="R45" s="37"/>
      <c r="S45" s="37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</row>
    <row r="46" spans="1:114" s="16" customFormat="1" ht="21.75" customHeight="1">
      <c r="A46" s="13"/>
      <c r="B46" s="13"/>
      <c r="C46" s="13"/>
      <c r="D46" s="13"/>
      <c r="E46" s="13"/>
      <c r="Q46" s="37"/>
      <c r="R46" s="37"/>
      <c r="S46" s="37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</row>
    <row r="47" spans="1:120" s="16" customFormat="1" ht="7.5" customHeight="1">
      <c r="A47" s="35"/>
      <c r="B47" s="35"/>
      <c r="C47" s="35"/>
      <c r="D47" s="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</row>
    <row r="48" spans="1:120" s="16" customFormat="1" ht="17.25" customHeight="1">
      <c r="A48" s="35"/>
      <c r="B48" s="35"/>
      <c r="C48" s="35"/>
      <c r="D48" s="35"/>
      <c r="E48" s="19" t="s">
        <v>32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</row>
    <row r="49" spans="1:89" s="16" customFormat="1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</row>
    <row r="50" spans="1:120" s="16" customFormat="1" ht="6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</row>
    <row r="51" spans="1:120" s="16" customFormat="1" ht="12.75">
      <c r="A51" s="66" t="s">
        <v>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</row>
    <row r="52" spans="1:89" s="16" customFormat="1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</row>
    <row r="53" spans="1:89" s="16" customFormat="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</row>
    <row r="54" spans="1:89" s="16" customFormat="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</row>
    <row r="55" spans="1:89" s="16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</row>
    <row r="56" spans="1:89" s="16" customFormat="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</row>
    <row r="57" spans="1:89" s="16" customFormat="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</row>
    <row r="58" spans="1:89" s="16" customFormat="1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</row>
    <row r="59" spans="1:89" s="41" customFormat="1" ht="15" customHeight="1">
      <c r="A59" s="42"/>
      <c r="B59" s="42"/>
      <c r="C59" s="42"/>
      <c r="D59" s="42"/>
      <c r="E59" s="42"/>
      <c r="F59" s="42"/>
      <c r="G59" s="42"/>
      <c r="H59" s="36" t="s">
        <v>28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</row>
    <row r="60" spans="1:120" s="3" customFormat="1" ht="14.25" customHeight="1">
      <c r="A60" s="55"/>
      <c r="B60" s="55"/>
      <c r="C60" s="55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N60" s="55"/>
      <c r="DO60" s="55"/>
      <c r="DP60" s="55"/>
    </row>
  </sheetData>
  <sheetProtection/>
  <mergeCells count="227">
    <mergeCell ref="CK48:CM48"/>
    <mergeCell ref="CN48:CP48"/>
    <mergeCell ref="CQ48:CS48"/>
    <mergeCell ref="CT48:CV48"/>
    <mergeCell ref="CW48:CY48"/>
    <mergeCell ref="CZ48:DB48"/>
    <mergeCell ref="A41:D41"/>
    <mergeCell ref="E41:DP41"/>
    <mergeCell ref="L45:N45"/>
    <mergeCell ref="T44:DJ46"/>
    <mergeCell ref="BS48:BU48"/>
    <mergeCell ref="BV48:BX48"/>
    <mergeCell ref="BY48:CA48"/>
    <mergeCell ref="CB48:CD48"/>
    <mergeCell ref="CE48:CG48"/>
    <mergeCell ref="CH48:CJ48"/>
    <mergeCell ref="A39:AY39"/>
    <mergeCell ref="BM38:DP38"/>
    <mergeCell ref="BM39:DP39"/>
    <mergeCell ref="BE14:BG14"/>
    <mergeCell ref="BH14:BJ14"/>
    <mergeCell ref="A36:D36"/>
    <mergeCell ref="E36:DP36"/>
    <mergeCell ref="A38:AY38"/>
    <mergeCell ref="CI34:DM34"/>
    <mergeCell ref="CO30:CQ30"/>
    <mergeCell ref="DD32:DF32"/>
    <mergeCell ref="DG32:DI32"/>
    <mergeCell ref="DJ32:DL32"/>
    <mergeCell ref="BK30:BM30"/>
    <mergeCell ref="BQ30:BS30"/>
    <mergeCell ref="BT30:BV30"/>
    <mergeCell ref="BW30:BY30"/>
    <mergeCell ref="BZ30:CB30"/>
    <mergeCell ref="CR30:CT30"/>
    <mergeCell ref="CU30:CW30"/>
    <mergeCell ref="CO32:CQ32"/>
    <mergeCell ref="CR32:CT32"/>
    <mergeCell ref="CU32:CW32"/>
    <mergeCell ref="CX32:CZ32"/>
    <mergeCell ref="DA32:DC32"/>
    <mergeCell ref="CC32:CE32"/>
    <mergeCell ref="CF32:CH32"/>
    <mergeCell ref="CI32:CK32"/>
    <mergeCell ref="CL32:CN32"/>
    <mergeCell ref="CF30:CH30"/>
    <mergeCell ref="CI30:CK30"/>
    <mergeCell ref="CL30:CN30"/>
    <mergeCell ref="CC30:CE30"/>
    <mergeCell ref="AS22:AU22"/>
    <mergeCell ref="AV22:AX22"/>
    <mergeCell ref="BW32:BY32"/>
    <mergeCell ref="BZ32:CB32"/>
    <mergeCell ref="AS30:AU30"/>
    <mergeCell ref="AV30:AX30"/>
    <mergeCell ref="AY30:BA30"/>
    <mergeCell ref="BB30:BD30"/>
    <mergeCell ref="BE30:BG30"/>
    <mergeCell ref="BH30:BJ30"/>
    <mergeCell ref="BK32:BM32"/>
    <mergeCell ref="BH32:BJ32"/>
    <mergeCell ref="R22:T22"/>
    <mergeCell ref="U22:W22"/>
    <mergeCell ref="X22:Z22"/>
    <mergeCell ref="AY22:BA22"/>
    <mergeCell ref="AA22:AC22"/>
    <mergeCell ref="AD22:AF22"/>
    <mergeCell ref="AG22:AI22"/>
    <mergeCell ref="AJ22:AL22"/>
    <mergeCell ref="AM22:AO22"/>
    <mergeCell ref="AP22:AR22"/>
    <mergeCell ref="A51:DP51"/>
    <mergeCell ref="A19:P21"/>
    <mergeCell ref="E24:DP24"/>
    <mergeCell ref="Q26:DI28"/>
    <mergeCell ref="L32:N32"/>
    <mergeCell ref="O32:Q32"/>
    <mergeCell ref="R32:T32"/>
    <mergeCell ref="U32:W32"/>
    <mergeCell ref="AM32:AO32"/>
    <mergeCell ref="X32:Z32"/>
    <mergeCell ref="W8:CT8"/>
    <mergeCell ref="A12:D12"/>
    <mergeCell ref="E12:DP12"/>
    <mergeCell ref="AS32:AU32"/>
    <mergeCell ref="AV32:AX32"/>
    <mergeCell ref="AY32:BA32"/>
    <mergeCell ref="BB32:BD32"/>
    <mergeCell ref="BE32:BG32"/>
    <mergeCell ref="AY14:BA14"/>
    <mergeCell ref="AD32:AF32"/>
    <mergeCell ref="A24:D24"/>
    <mergeCell ref="H27:J27"/>
    <mergeCell ref="BN32:BP32"/>
    <mergeCell ref="BN30:BP30"/>
    <mergeCell ref="AP32:AR32"/>
    <mergeCell ref="AG32:AI32"/>
    <mergeCell ref="AJ32:AL32"/>
    <mergeCell ref="AP30:AR30"/>
    <mergeCell ref="AA32:AC32"/>
    <mergeCell ref="AV14:AX14"/>
    <mergeCell ref="U16:W16"/>
    <mergeCell ref="AD16:AF16"/>
    <mergeCell ref="AG16:AI16"/>
    <mergeCell ref="AJ16:AL16"/>
    <mergeCell ref="BB14:BD14"/>
    <mergeCell ref="AG14:AI14"/>
    <mergeCell ref="AY16:BA16"/>
    <mergeCell ref="BB16:BD16"/>
    <mergeCell ref="A10:DP10"/>
    <mergeCell ref="R14:T14"/>
    <mergeCell ref="U14:W14"/>
    <mergeCell ref="X14:Z14"/>
    <mergeCell ref="AA14:AC14"/>
    <mergeCell ref="AD14:AF14"/>
    <mergeCell ref="AJ14:AL14"/>
    <mergeCell ref="AM14:AO14"/>
    <mergeCell ref="AP14:AR14"/>
    <mergeCell ref="AS14:AU14"/>
    <mergeCell ref="BX4:BZ4"/>
    <mergeCell ref="BL4:BQ4"/>
    <mergeCell ref="BR4:BT4"/>
    <mergeCell ref="BU4:BW4"/>
    <mergeCell ref="BQ32:BS32"/>
    <mergeCell ref="A1:C1"/>
    <mergeCell ref="Y1:AA1"/>
    <mergeCell ref="X16:Z16"/>
    <mergeCell ref="AA16:AC16"/>
    <mergeCell ref="R16:T16"/>
    <mergeCell ref="BE16:BG16"/>
    <mergeCell ref="BH16:BJ16"/>
    <mergeCell ref="AM16:AO16"/>
    <mergeCell ref="AP16:AR16"/>
    <mergeCell ref="AS16:AU16"/>
    <mergeCell ref="AV16:AX16"/>
    <mergeCell ref="BW16:BY16"/>
    <mergeCell ref="BZ16:CB16"/>
    <mergeCell ref="CC16:CE16"/>
    <mergeCell ref="CF16:CH16"/>
    <mergeCell ref="BK16:BM16"/>
    <mergeCell ref="BN16:BP16"/>
    <mergeCell ref="BQ16:BS16"/>
    <mergeCell ref="BT16:BV16"/>
    <mergeCell ref="CU16:CW16"/>
    <mergeCell ref="CX16:CZ16"/>
    <mergeCell ref="DA16:DC16"/>
    <mergeCell ref="DD16:DF16"/>
    <mergeCell ref="CI16:CK16"/>
    <mergeCell ref="CL16:CN16"/>
    <mergeCell ref="CO16:CQ16"/>
    <mergeCell ref="CR16:CT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Y18:BA18"/>
    <mergeCell ref="BB18:BD18"/>
    <mergeCell ref="BE18:BG18"/>
    <mergeCell ref="BH18:BJ18"/>
    <mergeCell ref="AM18:AO18"/>
    <mergeCell ref="AP18:AR18"/>
    <mergeCell ref="AS18:AU18"/>
    <mergeCell ref="AV18:AX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DG18:DI18"/>
    <mergeCell ref="DJ18:DL18"/>
    <mergeCell ref="DM18:DO18"/>
    <mergeCell ref="R20:T20"/>
    <mergeCell ref="U20:W20"/>
    <mergeCell ref="X20:Z20"/>
    <mergeCell ref="AA20:AC20"/>
    <mergeCell ref="AD20:AF20"/>
    <mergeCell ref="AV20:AX20"/>
    <mergeCell ref="AY20:BA20"/>
    <mergeCell ref="BB20:BD20"/>
    <mergeCell ref="AG20:AI20"/>
    <mergeCell ref="AJ20:AL20"/>
    <mergeCell ref="AM20:AO20"/>
    <mergeCell ref="AP20:AR20"/>
    <mergeCell ref="AS20:AU20"/>
    <mergeCell ref="BQ20:BS20"/>
    <mergeCell ref="BT20:BV20"/>
    <mergeCell ref="BW20:BY20"/>
    <mergeCell ref="BZ20:CB20"/>
    <mergeCell ref="BE20:BG20"/>
    <mergeCell ref="BH20:BJ20"/>
    <mergeCell ref="BK20:BM20"/>
    <mergeCell ref="BN20:BP20"/>
    <mergeCell ref="CO20:CQ20"/>
    <mergeCell ref="CR20:CT20"/>
    <mergeCell ref="CU20:CW20"/>
    <mergeCell ref="CX20:CZ20"/>
    <mergeCell ref="CC20:CE20"/>
    <mergeCell ref="CF20:CH20"/>
    <mergeCell ref="CI20:CK20"/>
    <mergeCell ref="CL20:CN20"/>
    <mergeCell ref="CB1:DP5"/>
    <mergeCell ref="DM20:DO20"/>
    <mergeCell ref="DN60:DP60"/>
    <mergeCell ref="A60:C60"/>
    <mergeCell ref="A9:DP9"/>
    <mergeCell ref="BT32:BV32"/>
    <mergeCell ref="DA20:DC20"/>
    <mergeCell ref="DD20:DF20"/>
    <mergeCell ref="DG20:DI20"/>
    <mergeCell ref="DJ20:DL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75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vadhome</cp:lastModifiedBy>
  <cp:lastPrinted>2012-05-25T10:15:03Z</cp:lastPrinted>
  <dcterms:created xsi:type="dcterms:W3CDTF">2011-05-06T12:24:45Z</dcterms:created>
  <dcterms:modified xsi:type="dcterms:W3CDTF">2020-05-03T17:26:21Z</dcterms:modified>
  <cp:category/>
  <cp:version/>
  <cp:contentType/>
  <cp:contentStatus/>
</cp:coreProperties>
</file>